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ominguez\Desktop\"/>
    </mc:Choice>
  </mc:AlternateContent>
  <xr:revisionPtr revIDLastSave="0" documentId="8_{B66B8A8C-A941-4487-854E-F324B27015C5}" xr6:coauthVersionLast="47" xr6:coauthVersionMax="47" xr10:uidLastSave="{00000000-0000-0000-0000-000000000000}"/>
  <bookViews>
    <workbookView xWindow="-120" yWindow="-120" windowWidth="29040" windowHeight="17640" xr2:uid="{0F45DAC8-5E0B-41C1-ADE8-FB1A066572D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4" i="1" s="1"/>
  <c r="C10" i="1"/>
  <c r="E10" i="1"/>
</calcChain>
</file>

<file path=xl/sharedStrings.xml><?xml version="1.0" encoding="utf-8"?>
<sst xmlns="http://schemas.openxmlformats.org/spreadsheetml/2006/main" count="15" uniqueCount="12">
  <si>
    <t>XUMCO</t>
  </si>
  <si>
    <t>Desde el 1 de enero hasta el 31 de diciembre de 2022</t>
  </si>
  <si>
    <t>Contratos y Pedidos del año 2022 (clasificado por tipo)</t>
  </si>
  <si>
    <t xml:space="preserve">Nº </t>
  </si>
  <si>
    <t>Importe de adjudicación € con IVA</t>
  </si>
  <si>
    <t>%</t>
  </si>
  <si>
    <t>Importe de la clave de Servicios Públicos</t>
  </si>
  <si>
    <t>Importe de la clave de OBRAS</t>
  </si>
  <si>
    <t>Importe de la clave de SERVICIOS</t>
  </si>
  <si>
    <t>Importe de la clave de SUMINISTROS</t>
  </si>
  <si>
    <t>SUMA TOTAL</t>
  </si>
  <si>
    <t>De los  expedientes anteriores son contratos menores: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</si>
</sst>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Poppins"/>
    </font>
    <font>
      <sz val="11"/>
      <color theme="1"/>
      <name val="Poppins"/>
    </font>
    <font>
      <b/>
      <sz val="11"/>
      <color theme="1"/>
      <name val="Poppins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indent="2"/>
    </xf>
    <xf numFmtId="1" fontId="3" fillId="0" borderId="1" xfId="0" applyNumberFormat="1" applyFont="1" applyBorder="1" applyAlignment="1">
      <alignment horizontal="center" vertical="center"/>
    </xf>
    <xf numFmtId="43" fontId="3" fillId="0" borderId="1" xfId="1" applyFont="1" applyFill="1" applyBorder="1"/>
    <xf numFmtId="10" fontId="3" fillId="0" borderId="1" xfId="2" applyNumberFormat="1" applyFont="1" applyBorder="1"/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/>
    <xf numFmtId="10" fontId="4" fillId="2" borderId="1" xfId="0" applyNumberFormat="1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/>
    <xf numFmtId="165" fontId="3" fillId="0" borderId="1" xfId="2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4B483-7E8F-4A9F-9E76-F1651E278777}">
  <dimension ref="B2:E15"/>
  <sheetViews>
    <sheetView tabSelected="1" workbookViewId="0">
      <selection activeCell="D3" sqref="D3"/>
    </sheetView>
  </sheetViews>
  <sheetFormatPr baseColWidth="10" defaultRowHeight="15" x14ac:dyDescent="0.25"/>
  <cols>
    <col min="2" max="2" width="57" customWidth="1"/>
    <col min="3" max="3" width="24.5703125" customWidth="1"/>
    <col min="4" max="4" width="31" customWidth="1"/>
    <col min="5" max="5" width="41" customWidth="1"/>
  </cols>
  <sheetData>
    <row r="2" spans="2:5" ht="28.5" x14ac:dyDescent="0.6">
      <c r="B2" s="1" t="s">
        <v>0</v>
      </c>
      <c r="C2" s="2"/>
      <c r="D2" s="3"/>
      <c r="E2" s="3"/>
    </row>
    <row r="3" spans="2:5" ht="28.5" x14ac:dyDescent="0.6">
      <c r="B3" s="1" t="s">
        <v>1</v>
      </c>
      <c r="C3" s="2"/>
      <c r="D3" s="3"/>
      <c r="E3" s="3"/>
    </row>
    <row r="4" spans="2:5" ht="21.75" x14ac:dyDescent="0.6">
      <c r="B4" s="4"/>
      <c r="C4" s="2"/>
      <c r="D4" s="3"/>
      <c r="E4" s="3"/>
    </row>
    <row r="5" spans="2:5" ht="174" x14ac:dyDescent="0.25">
      <c r="B5" s="5" t="s">
        <v>2</v>
      </c>
      <c r="C5" s="5" t="s">
        <v>3</v>
      </c>
      <c r="D5" s="5" t="s">
        <v>4</v>
      </c>
      <c r="E5" s="5" t="s">
        <v>5</v>
      </c>
    </row>
    <row r="6" spans="2:5" ht="21.75" x14ac:dyDescent="0.6">
      <c r="B6" s="6" t="s">
        <v>6</v>
      </c>
      <c r="C6" s="7">
        <v>1</v>
      </c>
      <c r="D6" s="8">
        <v>238156921.40000001</v>
      </c>
      <c r="E6" s="9">
        <v>0.82850000000000001</v>
      </c>
    </row>
    <row r="7" spans="2:5" ht="21.75" x14ac:dyDescent="0.6">
      <c r="B7" s="6" t="s">
        <v>7</v>
      </c>
      <c r="C7" s="7">
        <v>41</v>
      </c>
      <c r="D7" s="8">
        <v>42169765.350000001</v>
      </c>
      <c r="E7" s="9">
        <v>0.1467</v>
      </c>
    </row>
    <row r="8" spans="2:5" ht="21.75" x14ac:dyDescent="0.6">
      <c r="B8" s="6" t="s">
        <v>8</v>
      </c>
      <c r="C8" s="7">
        <v>213</v>
      </c>
      <c r="D8" s="8">
        <v>3629270</v>
      </c>
      <c r="E8" s="9">
        <v>1.26E-2</v>
      </c>
    </row>
    <row r="9" spans="2:5" ht="21.75" x14ac:dyDescent="0.6">
      <c r="B9" s="6" t="s">
        <v>9</v>
      </c>
      <c r="C9" s="7">
        <v>77</v>
      </c>
      <c r="D9" s="8">
        <v>3510216.31</v>
      </c>
      <c r="E9" s="9">
        <v>1.2200000000000001E-2</v>
      </c>
    </row>
    <row r="10" spans="2:5" ht="21.75" x14ac:dyDescent="0.6">
      <c r="B10" s="10" t="s">
        <v>10</v>
      </c>
      <c r="C10" s="10">
        <f>SUM(C6:C9)</f>
        <v>332</v>
      </c>
      <c r="D10" s="11">
        <f>SUM(D6:D9)</f>
        <v>287466173.06</v>
      </c>
      <c r="E10" s="12">
        <f>SUM(E6:E9)</f>
        <v>1</v>
      </c>
    </row>
    <row r="11" spans="2:5" ht="21.75" x14ac:dyDescent="0.6">
      <c r="B11" s="3"/>
      <c r="C11" s="2"/>
      <c r="D11" s="3"/>
      <c r="E11" s="3"/>
    </row>
    <row r="12" spans="2:5" ht="51" customHeight="1" x14ac:dyDescent="0.6">
      <c r="B12" s="3"/>
      <c r="C12" s="2"/>
      <c r="D12" s="3"/>
      <c r="E12" s="3"/>
    </row>
    <row r="13" spans="2:5" ht="51" customHeight="1" x14ac:dyDescent="0.25">
      <c r="B13" s="4"/>
      <c r="C13" s="13" t="s">
        <v>3</v>
      </c>
      <c r="D13" s="5" t="s">
        <v>4</v>
      </c>
      <c r="E13" s="5" t="s">
        <v>5</v>
      </c>
    </row>
    <row r="14" spans="2:5" ht="60.75" customHeight="1" x14ac:dyDescent="0.6">
      <c r="B14" s="14" t="s">
        <v>11</v>
      </c>
      <c r="C14" s="15">
        <v>302</v>
      </c>
      <c r="D14" s="16">
        <v>1597721.01</v>
      </c>
      <c r="E14" s="17">
        <f>+D14/D10</f>
        <v>5.5579444113117386E-3</v>
      </c>
    </row>
    <row r="15" spans="2:5" ht="21.75" x14ac:dyDescent="0.6">
      <c r="B15" s="3"/>
      <c r="C15" s="2"/>
      <c r="D15" s="3"/>
      <c r="E1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Domínguez Lino</dc:creator>
  <cp:lastModifiedBy>Javier Domínguez Lino</cp:lastModifiedBy>
  <dcterms:created xsi:type="dcterms:W3CDTF">2023-02-27T12:52:13Z</dcterms:created>
  <dcterms:modified xsi:type="dcterms:W3CDTF">2023-02-27T12:53:58Z</dcterms:modified>
</cp:coreProperties>
</file>